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25725"/>
</workbook>
</file>

<file path=xl/calcChain.xml><?xml version="1.0" encoding="utf-8"?>
<calcChain xmlns="http://schemas.openxmlformats.org/spreadsheetml/2006/main">
  <c r="C29" i="2"/>
  <c r="D29"/>
  <c r="E29"/>
  <c r="C30"/>
  <c r="D30"/>
  <c r="E30"/>
  <c r="B29"/>
  <c r="B30"/>
  <c r="C28"/>
  <c r="D28"/>
  <c r="E28"/>
  <c r="B28"/>
  <c r="N63" i="1"/>
  <c r="O63"/>
  <c r="P63"/>
  <c r="Q63"/>
  <c r="Q62"/>
  <c r="P62"/>
  <c r="O62"/>
  <c r="N62"/>
  <c r="Q61"/>
  <c r="P61"/>
  <c r="O61"/>
  <c r="N61"/>
  <c r="Q60"/>
  <c r="P60"/>
  <c r="O60"/>
  <c r="N60"/>
  <c r="O18"/>
  <c r="Q59"/>
  <c r="P59"/>
  <c r="O59"/>
  <c r="N59"/>
  <c r="Q58"/>
  <c r="P58"/>
  <c r="O58"/>
  <c r="N58"/>
  <c r="Q57"/>
  <c r="P57"/>
  <c r="O57"/>
  <c r="N57"/>
  <c r="Q56"/>
  <c r="P56"/>
  <c r="O56"/>
  <c r="N56"/>
  <c r="Q55"/>
  <c r="P55"/>
  <c r="O55"/>
  <c r="N55"/>
  <c r="Q54"/>
  <c r="P54"/>
  <c r="O54"/>
  <c r="N54"/>
  <c r="Q53"/>
  <c r="P53"/>
  <c r="O53"/>
  <c r="N53"/>
  <c r="Q52"/>
  <c r="P52"/>
  <c r="O52"/>
  <c r="N52"/>
  <c r="Q51"/>
  <c r="P51"/>
  <c r="O51"/>
  <c r="N51"/>
  <c r="Q50"/>
  <c r="P50"/>
  <c r="O50"/>
  <c r="N50"/>
  <c r="Q49"/>
  <c r="P49"/>
  <c r="O49"/>
  <c r="N49"/>
  <c r="Q48"/>
  <c r="P48"/>
  <c r="O48"/>
  <c r="N48"/>
  <c r="Q47"/>
  <c r="P47"/>
  <c r="O47"/>
  <c r="N47"/>
  <c r="Q46"/>
  <c r="P46"/>
  <c r="O46"/>
  <c r="N46"/>
  <c r="Q45"/>
  <c r="P45"/>
  <c r="O45"/>
  <c r="N45"/>
  <c r="Q44"/>
  <c r="P44"/>
  <c r="O44"/>
  <c r="N44"/>
  <c r="Q43"/>
  <c r="P43"/>
  <c r="O43"/>
  <c r="N43"/>
  <c r="Q42"/>
  <c r="P42"/>
  <c r="O42"/>
  <c r="N42"/>
  <c r="Q41"/>
  <c r="P41"/>
  <c r="O41"/>
  <c r="N41"/>
  <c r="Q40"/>
  <c r="P40"/>
  <c r="O40"/>
  <c r="N40"/>
  <c r="Q39"/>
  <c r="P39"/>
  <c r="O39"/>
  <c r="N39"/>
  <c r="Q38"/>
  <c r="P38"/>
  <c r="O38"/>
  <c r="N38"/>
  <c r="Q37"/>
  <c r="P37"/>
  <c r="O37"/>
  <c r="N37"/>
  <c r="Q36"/>
  <c r="P36"/>
  <c r="O36"/>
  <c r="N36"/>
  <c r="Q35"/>
  <c r="P35"/>
  <c r="O35"/>
  <c r="N35"/>
  <c r="Q34"/>
  <c r="P34"/>
  <c r="O34"/>
  <c r="N34"/>
  <c r="Q33"/>
  <c r="P33"/>
  <c r="O33"/>
  <c r="N33"/>
  <c r="Q32"/>
  <c r="P32"/>
  <c r="O32"/>
  <c r="N32"/>
  <c r="Q31"/>
  <c r="P31"/>
  <c r="O31"/>
  <c r="N31"/>
  <c r="Q30"/>
  <c r="P30"/>
  <c r="O30"/>
  <c r="N30"/>
  <c r="Q29"/>
  <c r="P29"/>
  <c r="O29"/>
  <c r="N29"/>
  <c r="Q28"/>
  <c r="P28"/>
  <c r="O28"/>
  <c r="N28"/>
  <c r="Q27"/>
  <c r="P27"/>
  <c r="O27"/>
  <c r="N27"/>
  <c r="Q26"/>
  <c r="P26"/>
  <c r="O26"/>
  <c r="N26"/>
  <c r="Q25"/>
  <c r="P25"/>
  <c r="O25"/>
  <c r="N25"/>
  <c r="Q24"/>
  <c r="P24"/>
  <c r="O24"/>
  <c r="N24"/>
  <c r="Q23"/>
  <c r="P23"/>
  <c r="O23"/>
  <c r="N23"/>
  <c r="Q22"/>
  <c r="P22"/>
  <c r="O22"/>
  <c r="N22"/>
  <c r="Q21"/>
  <c r="P21"/>
  <c r="O21"/>
  <c r="N21"/>
  <c r="Q20"/>
  <c r="P20"/>
  <c r="O20"/>
  <c r="N20"/>
  <c r="Q19"/>
  <c r="P19"/>
  <c r="O19"/>
  <c r="N19"/>
  <c r="Q18"/>
  <c r="P18"/>
  <c r="N18"/>
  <c r="Q17"/>
  <c r="P17"/>
  <c r="N17"/>
  <c r="Q16"/>
  <c r="P16"/>
  <c r="O16"/>
  <c r="N16"/>
  <c r="Q15"/>
  <c r="P15"/>
  <c r="O15"/>
  <c r="N15"/>
  <c r="Q14"/>
  <c r="P14"/>
  <c r="O14"/>
  <c r="N14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P5"/>
  <c r="O5"/>
  <c r="N5"/>
  <c r="Q4"/>
  <c r="P4"/>
  <c r="O4"/>
  <c r="N4"/>
  <c r="J1"/>
  <c r="K1"/>
  <c r="I1"/>
  <c r="P2"/>
  <c r="Q2"/>
  <c r="O2"/>
  <c r="N2"/>
  <c r="E27" i="2" l="1"/>
  <c r="D27"/>
  <c r="B27"/>
  <c r="C27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<sst xmlns="http://schemas.openxmlformats.org/spreadsheetml/2006/main" count="191" uniqueCount="50">
  <si>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</si>
  <si>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</si>
  <si>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</si>
  <si>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</si>
  <si>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</si>
  <si>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</si>
  <si>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</si>
  <si>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</si>
  <si>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</si>
  <si>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</si>
  <si>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</si>
  <si>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</si>
  <si>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</si>
  <si>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</si>
  <si>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</si>
  <si>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</si>
  <si>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</si>
  <si>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</si>
  <si>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</si>
  <si>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</si>
  <si>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</si>
  <si>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</si>
  <si>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</si>
  <si>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</si>
  <si>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</si>
  <si>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</si>
  <si>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</si>
  <si>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</si>
  <si>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</si>
  <si>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</si>
  <si>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</si>
  <si>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</si>
  <si>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</si>
  <si>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</si>
  <si>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</si>
  <si>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</si>
  <si>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</si>
  <si>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</si>
  <si>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</si>
  <si>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</si>
  <si>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</si>
  <si>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</si>
  <si>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</si>
  <si>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</si>
  <si>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</si>
  <si>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1  квартал 2022 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</si>
  <si>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Январь 2022</t>
  </si>
  <si>
    <t>Февраль 2022</t>
  </si>
  <si>
    <t>Март 2022</t>
  </si>
  <si>
    <t>1 квартал 2022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</si>
</sst>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W31"/>
  <sheetViews>
    <sheetView tabSelected="1" workbookViewId="0">
      <selection activeCell="G32" sqref="G32"/>
    </sheetView>
  </sheetViews>
  <sheetFormatPr defaultRowHeight="1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>
      <c r="A2" s="21" t="s">
        <v>45</v>
      </c>
      <c r="B2" s="22"/>
      <c r="C2" s="22"/>
      <c r="D2" s="22"/>
      <c r="E2" s="22"/>
    </row>
    <row r="3" spans="1:23">
      <c r="A3" s="10"/>
      <c r="B3" s="10"/>
      <c r="C3" s="10"/>
      <c r="D3" s="10"/>
      <c r="E3" s="10"/>
    </row>
    <row r="4" spans="1:23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>
      <c r="A6" s="11" t="s">
        <v>28</v>
      </c>
      <c r="B6" s="12">
        <v>81000.50999999998</v>
      </c>
      <c r="C6" s="12">
        <v>6994</v>
      </c>
      <c r="D6" s="12">
        <v>9831</v>
      </c>
      <c r="E6" s="12">
        <v>71169.50999999998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>
      <c r="A7" s="11" t="s">
        <v>29</v>
      </c>
      <c r="B7" s="13">
        <v>847.43</v>
      </c>
      <c r="C7" s="12">
        <v>346</v>
      </c>
      <c r="D7" s="12">
        <v>357</v>
      </c>
      <c r="E7" s="12">
        <v>490.42999999999995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>
      <c r="A8" s="11" t="s">
        <v>30</v>
      </c>
      <c r="B8" s="14">
        <v>78795.579999999987</v>
      </c>
      <c r="C8" s="12">
        <v>6522</v>
      </c>
      <c r="D8" s="12">
        <v>9198</v>
      </c>
      <c r="E8" s="12">
        <v>69597.579999999987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>
      <c r="A9" s="11" t="s">
        <v>31</v>
      </c>
      <c r="B9" s="14">
        <v>1357.5</v>
      </c>
      <c r="C9" s="12">
        <v>126</v>
      </c>
      <c r="D9" s="12">
        <v>276</v>
      </c>
      <c r="E9" s="12">
        <v>1081.5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>
      <c r="A10" s="10"/>
      <c r="B10" s="10"/>
      <c r="C10" s="10"/>
      <c r="D10" s="10"/>
      <c r="E10" s="10"/>
    </row>
    <row r="11" spans="1:23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>
      <c r="A13" s="11" t="s">
        <v>28</v>
      </c>
      <c r="B13" s="12">
        <v>81729.50999999998</v>
      </c>
      <c r="C13" s="12">
        <v>7539</v>
      </c>
      <c r="D13" s="12">
        <v>10141</v>
      </c>
      <c r="E13" s="12">
        <v>71588.50999999998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>
      <c r="A14" s="11" t="s">
        <v>29</v>
      </c>
      <c r="B14" s="12">
        <v>847.43</v>
      </c>
      <c r="C14" s="12">
        <v>295</v>
      </c>
      <c r="D14" s="12">
        <v>368</v>
      </c>
      <c r="E14" s="12">
        <v>479.42999999999995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>
      <c r="A15" s="11" t="s">
        <v>30</v>
      </c>
      <c r="B15" s="12">
        <v>79486.079999999987</v>
      </c>
      <c r="C15" s="12">
        <v>7026</v>
      </c>
      <c r="D15" s="12">
        <v>9499</v>
      </c>
      <c r="E15" s="12">
        <v>69987.079999999987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>
      <c r="A16" s="11" t="s">
        <v>31</v>
      </c>
      <c r="B16" s="12">
        <v>1396</v>
      </c>
      <c r="C16" s="12">
        <v>218</v>
      </c>
      <c r="D16" s="12">
        <v>274</v>
      </c>
      <c r="E16" s="12">
        <v>1122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>
      <c r="A17" s="10"/>
      <c r="B17" s="10"/>
      <c r="C17" s="10"/>
      <c r="D17" s="10"/>
      <c r="E17" s="10"/>
    </row>
    <row r="18" spans="1:18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>
      <c r="A20" s="11" t="s">
        <v>28</v>
      </c>
      <c r="B20" s="12">
        <v>81737.00999999998</v>
      </c>
      <c r="C20" s="12">
        <v>6811</v>
      </c>
      <c r="D20" s="12">
        <v>9209</v>
      </c>
      <c r="E20" s="12">
        <v>72528.00999999998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>
      <c r="A21" s="11" t="s">
        <v>29</v>
      </c>
      <c r="B21" s="12">
        <v>847.43</v>
      </c>
      <c r="C21" s="12">
        <v>224</v>
      </c>
      <c r="D21" s="12">
        <v>272</v>
      </c>
      <c r="E21" s="12">
        <v>575.42999999999995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>
      <c r="A22" s="11" t="s">
        <v>30</v>
      </c>
      <c r="B22" s="12">
        <v>79493.579999999987</v>
      </c>
      <c r="C22" s="12">
        <v>6336</v>
      </c>
      <c r="D22" s="12">
        <v>8667</v>
      </c>
      <c r="E22" s="12">
        <v>70826.579999999987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>
      <c r="A23" s="11" t="s">
        <v>31</v>
      </c>
      <c r="B23" s="12">
        <v>1396</v>
      </c>
      <c r="C23" s="12">
        <v>251</v>
      </c>
      <c r="D23" s="12">
        <v>270</v>
      </c>
      <c r="E23" s="12">
        <v>1126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>
      <c r="A24" s="10"/>
      <c r="B24" s="10"/>
      <c r="C24" s="10"/>
      <c r="D24" s="10"/>
      <c r="E24" s="10"/>
    </row>
    <row r="25" spans="1:18">
      <c r="A25" s="20" t="s">
        <v>49</v>
      </c>
      <c r="B25" s="20"/>
      <c r="C25" s="20"/>
      <c r="D25" s="20"/>
      <c r="E25" s="20"/>
    </row>
    <row r="26" spans="1:18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>
      <c r="A27" s="11" t="s">
        <v>28</v>
      </c>
      <c r="B27" s="16">
        <f>B28+B29+B30</f>
        <v>81489.00999999998</v>
      </c>
      <c r="C27" s="16">
        <f t="shared" ref="C27:E27" si="0">C28+C29+C30</f>
        <v>7114.6666666666661</v>
      </c>
      <c r="D27" s="16">
        <f t="shared" si="0"/>
        <v>9727.0000000000018</v>
      </c>
      <c r="E27" s="16">
        <f t="shared" si="0"/>
        <v>71762.00999999998</v>
      </c>
    </row>
    <row r="28" spans="1:18">
      <c r="A28" s="11" t="s">
        <v>29</v>
      </c>
      <c r="B28" s="16">
        <f>(B7+B14+B21)/3</f>
        <v>847.43</v>
      </c>
      <c r="C28" s="16">
        <f t="shared" ref="C28:E28" si="1">(C7+C14+C21)/3</f>
        <v>288.33333333333331</v>
      </c>
      <c r="D28" s="16">
        <f t="shared" si="1"/>
        <v>332.33333333333331</v>
      </c>
      <c r="E28" s="16">
        <f t="shared" si="1"/>
        <v>515.09666666666669</v>
      </c>
    </row>
    <row r="29" spans="1:18">
      <c r="A29" s="11" t="s">
        <v>30</v>
      </c>
      <c r="B29" s="16">
        <f t="shared" ref="B29:E30" si="2">(B8+B15+B22)/3</f>
        <v>79258.413333333316</v>
      </c>
      <c r="C29" s="16">
        <f t="shared" si="2"/>
        <v>6628</v>
      </c>
      <c r="D29" s="16">
        <f t="shared" si="2"/>
        <v>9121.3333333333339</v>
      </c>
      <c r="E29" s="16">
        <f t="shared" si="2"/>
        <v>70137.079999999987</v>
      </c>
    </row>
    <row r="30" spans="1:18">
      <c r="A30" s="11" t="s">
        <v>31</v>
      </c>
      <c r="B30" s="16">
        <f t="shared" si="2"/>
        <v>1383.1666666666667</v>
      </c>
      <c r="C30" s="16">
        <f t="shared" si="2"/>
        <v>198.33333333333334</v>
      </c>
      <c r="D30" s="16">
        <f t="shared" si="2"/>
        <v>273.33333333333331</v>
      </c>
      <c r="E30" s="16">
        <f t="shared" si="2"/>
        <v>1109.8333333333333</v>
      </c>
    </row>
    <row r="31" spans="1:18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>
      <c r="N3" t="s">
        <v>29</v>
      </c>
      <c r="O3" t="s">
        <v>30</v>
      </c>
      <c r="P3" t="s">
        <v>31</v>
      </c>
      <c r="Q3" t="s">
        <v>37</v>
      </c>
    </row>
    <row r="4" spans="1:20" hidden="1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3"/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2022-07-08T00:32:23Z</dcterms:modified>
</cp:coreProperties>
</file>